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jazum\Downloads\ACHS\"/>
    </mc:Choice>
  </mc:AlternateContent>
  <xr:revisionPtr revIDLastSave="0" documentId="13_ncr:1_{F1518054-FDA0-4822-9307-EFDED149C0C4}" xr6:coauthVersionLast="47" xr6:coauthVersionMax="47" xr10:uidLastSave="{00000000-0000-0000-0000-000000000000}"/>
  <bookViews>
    <workbookView xWindow="-28920" yWindow="-120" windowWidth="29040" windowHeight="15720" xr2:uid="{00000000-000D-0000-FFFF-FFFF00000000}"/>
  </bookViews>
  <sheets>
    <sheet name="Hoja1 (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 i="2" l="1"/>
  <c r="U12" i="2"/>
  <c r="U11" i="2"/>
  <c r="U10" i="2"/>
  <c r="U9" i="2"/>
  <c r="R10" i="2"/>
  <c r="R11" i="2"/>
  <c r="R12" i="2"/>
  <c r="R13" i="2"/>
  <c r="R9" i="2"/>
  <c r="U14" i="2"/>
  <c r="R14" i="2"/>
  <c r="T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Rojas Tapia, Cristian Hernan</author>
  </authors>
  <commentList>
    <comment ref="Q11" authorId="0" shapeId="0" xr:uid="{00000000-0006-0000-0000-000001000000}">
      <text>
        <r>
          <rPr>
            <b/>
            <sz val="9"/>
            <color indexed="81"/>
            <rFont val="Tahoma"/>
            <family val="2"/>
          </rPr>
          <t>Rojas Tapia, Cristian Hernan:</t>
        </r>
        <r>
          <rPr>
            <sz val="9"/>
            <color indexed="81"/>
            <rFont val="Tahoma"/>
            <family val="2"/>
          </rPr>
          <t xml:space="preserve">
número de supervisores
</t>
        </r>
      </text>
    </comment>
    <comment ref="T11" authorId="0" shapeId="0" xr:uid="{00000000-0006-0000-0000-000002000000}">
      <text>
        <r>
          <rPr>
            <b/>
            <sz val="9"/>
            <color indexed="81"/>
            <rFont val="Tahoma"/>
            <family val="2"/>
          </rPr>
          <t>Rojas Tapia, Cristian Hernan:</t>
        </r>
        <r>
          <rPr>
            <sz val="9"/>
            <color indexed="81"/>
            <rFont val="Tahoma"/>
            <family val="2"/>
          </rPr>
          <t xml:space="preserve">
número de supervisores
</t>
        </r>
      </text>
    </comment>
    <comment ref="Q12" authorId="0" shapeId="0" xr:uid="{00000000-0006-0000-0000-000003000000}">
      <text>
        <r>
          <rPr>
            <b/>
            <sz val="9"/>
            <color indexed="81"/>
            <rFont val="Tahoma"/>
            <family val="2"/>
          </rPr>
          <t>Rojas Tapia, Cristian Hernan:</t>
        </r>
        <r>
          <rPr>
            <sz val="9"/>
            <color indexed="81"/>
            <rFont val="Tahoma"/>
            <family val="2"/>
          </rPr>
          <t xml:space="preserve">
número de supervisores
</t>
        </r>
      </text>
    </comment>
    <comment ref="T12" authorId="0" shapeId="0" xr:uid="{00000000-0006-0000-0000-000004000000}">
      <text>
        <r>
          <rPr>
            <b/>
            <sz val="9"/>
            <color indexed="81"/>
            <rFont val="Tahoma"/>
            <family val="2"/>
          </rPr>
          <t>Rojas Tapia, Cristian Hernan:</t>
        </r>
        <r>
          <rPr>
            <sz val="9"/>
            <color indexed="81"/>
            <rFont val="Tahoma"/>
            <family val="2"/>
          </rPr>
          <t xml:space="preserve">
número de supervisores
</t>
        </r>
      </text>
    </comment>
  </commentList>
</comments>
</file>

<file path=xl/sharedStrings.xml><?xml version="1.0" encoding="utf-8"?>
<sst xmlns="http://schemas.openxmlformats.org/spreadsheetml/2006/main" count="74" uniqueCount="49">
  <si>
    <t>S1</t>
  </si>
  <si>
    <t>S2</t>
  </si>
  <si>
    <t>S3</t>
  </si>
  <si>
    <t>S4</t>
  </si>
  <si>
    <t>MES 1</t>
  </si>
  <si>
    <t>MES 2</t>
  </si>
  <si>
    <t>MES 3</t>
  </si>
  <si>
    <t>KICK OFF</t>
  </si>
  <si>
    <t>EJECUTA/PROGRAMA</t>
  </si>
  <si>
    <t>DECISOR SITIO TRABAJO</t>
  </si>
  <si>
    <t>ACTIVIDADES</t>
  </si>
  <si>
    <t>revisión avances</t>
  </si>
  <si>
    <t>SUPERVISORES</t>
  </si>
  <si>
    <t>ROL CLAVE</t>
  </si>
  <si>
    <t>DS1</t>
  </si>
  <si>
    <t>DS2</t>
  </si>
  <si>
    <t>DS3</t>
  </si>
  <si>
    <t>DS4</t>
  </si>
  <si>
    <t>DS6</t>
  </si>
  <si>
    <t>DS7</t>
  </si>
  <si>
    <t>DS8</t>
  </si>
  <si>
    <t>DS9</t>
  </si>
  <si>
    <t>DS10</t>
  </si>
  <si>
    <t>ENTRENAMIENTO</t>
  </si>
  <si>
    <t>APLICA</t>
  </si>
  <si>
    <t>CPHS</t>
  </si>
  <si>
    <t>-</t>
  </si>
  <si>
    <t>DS5</t>
  </si>
  <si>
    <t>1) Aplicar semanalmente un diálogo de seguridad a sus respectivos equipos de trabajo</t>
  </si>
  <si>
    <t>ALERTA 1 TRANSVERSAL</t>
  </si>
  <si>
    <t>ALERTA 2 TRANSVERSAL</t>
  </si>
  <si>
    <t>ALERTA 3 TRANSVERSAL</t>
  </si>
  <si>
    <t>1) Aplicar diálogo de seguridad a trabajadores de áreas productivas, en relación a las 3 alertas criticas y 3 fichas de máquinas criticas de mayor impacto según aplique (3 de las top 10 críticas)</t>
  </si>
  <si>
    <t>1) Liderazgo en convocar a lanzamiento de actividad.
2) Comprometer participación activa de gerencias, supervisores y CPHS
3) Dar contexto a todos los trabajadores del por qué de la campaña
4) Control de avances de realización de actividades
5) Asignar recursos y prioridades ante hallazgos relacionados a la gestión de seguridad de máquinas y equipos</t>
  </si>
  <si>
    <t>Nº supervisores</t>
  </si>
  <si>
    <t>Nº actividades</t>
  </si>
  <si>
    <t>Total</t>
  </si>
  <si>
    <t>Nº supervisores que participaron</t>
  </si>
  <si>
    <t>AVANCE LOGRADO CARTA GANTT</t>
  </si>
  <si>
    <t>1) Aplicar pauta de inspección de máquinas y herramientas motrices, a lo menos 1 máquina por semana por cada supervisor</t>
  </si>
  <si>
    <t>CURSO BLOQUEO DE ENERGÍAS PELIGROGAS</t>
  </si>
  <si>
    <t>CURSO PROGRAMA DE SEGURIDAD EN MÁQUINAS</t>
  </si>
  <si>
    <t>1) Programar a lo menos 1 curso por mes para capacitar a los trabajadores sobre los principios de seguridad para la prevención de accidentes en máquinas, bloqueo de energías, programa de seguridad en máquinas, formación de monitores del programa de seguridad en máquinas.</t>
  </si>
  <si>
    <t>CURSO PRINCIPIOS DE SEGURIDAD EN MÁQUINAS</t>
  </si>
  <si>
    <t>MÁQUINA CRITICA 1 SEGÚN APLIQUE</t>
  </si>
  <si>
    <t>MÁQUINA CRITICA 2 SEGÚN APLIQUE</t>
  </si>
  <si>
    <t>MÁQUINA CRITICA 3 SEGÚN APLIQUE</t>
  </si>
  <si>
    <t>PLANIFICADAS</t>
  </si>
  <si>
    <t>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</si>
</sst>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9"/>
      <color indexed="81"/>
      <name val="Tahoma"/>
      <family val="2"/>
    </font>
    <font>
      <b/>
      <sz val="9"/>
      <color indexed="81"/>
      <name val="Tahoma"/>
      <family val="2"/>
    </font>
    <font>
      <sz val="11"/>
      <color theme="1"/>
      <name val="ACHS Nueva Sans"/>
    </font>
    <font>
      <b/>
      <sz val="12"/>
      <color theme="1"/>
      <name val="ACHS Nueva Sans"/>
    </font>
    <font>
      <sz val="10"/>
      <color theme="1"/>
      <name val="ACHS Nueva Sans"/>
    </font>
    <font>
      <b/>
      <sz val="14"/>
      <color theme="1"/>
      <name val="ACHS Nueva Sans"/>
    </font>
    <font>
      <b/>
      <sz val="12"/>
      <color theme="0"/>
      <name val="ACHS Nueva Sans"/>
    </font>
    <font>
      <b/>
      <sz val="10"/>
      <color theme="0"/>
      <name val="ACHS Nueva Sans"/>
    </font>
    <font>
      <b/>
      <sz val="18"/>
      <color theme="0"/>
      <name val="ACHS Nueva Sans"/>
    </font>
    <font>
      <b/>
      <sz val="16"/>
      <color theme="0"/>
      <name val="ACHS Nueva Sans"/>
    </font>
    <font>
      <sz val="10"/>
      <color theme="0" tint="-0.34998626667073579"/>
      <name val="ACHS Nueva Sans"/>
    </font>
    <font>
      <sz val="12"/>
      <color theme="0"/>
      <name val="ACHS Nueva Sans"/>
    </font>
    <font>
      <sz val="10"/>
      <color theme="0" tint="-0.499984740745262"/>
      <name val="ACHS Nueva Sans"/>
    </font>
    <font>
      <sz val="12"/>
      <color theme="0" tint="-0.499984740745262"/>
      <name val="ACHS Nueva Sans"/>
    </font>
    <font>
      <b/>
      <sz val="10"/>
      <color theme="0" tint="-0.499984740745262"/>
      <name val="ACHS Nueva Sans"/>
    </font>
    <font>
      <b/>
      <sz val="14"/>
      <color theme="0" tint="-0.499984740745262"/>
      <name val="ACHS Nueva Sans"/>
    </font>
  </fonts>
  <fills count="8">
    <fill>
      <patternFill patternType="none"/>
    </fill>
    <fill>
      <patternFill patternType="gray125"/>
    </fill>
    <fill>
      <patternFill patternType="solid">
        <fgColor theme="0"/>
        <bgColor indexed="64"/>
      </patternFill>
    </fill>
    <fill>
      <patternFill patternType="solid">
        <fgColor rgb="FFFFF374"/>
        <bgColor indexed="64"/>
      </patternFill>
    </fill>
    <fill>
      <patternFill patternType="solid">
        <fgColor rgb="FF0F4C24"/>
        <bgColor indexed="64"/>
      </patternFill>
    </fill>
    <fill>
      <patternFill patternType="solid">
        <fgColor rgb="FFE83D3C"/>
        <bgColor indexed="64"/>
      </patternFill>
    </fill>
    <fill>
      <patternFill patternType="solid">
        <fgColor rgb="FF43AD48"/>
        <bgColor indexed="64"/>
      </patternFill>
    </fill>
    <fill>
      <patternFill patternType="solid">
        <fgColor theme="1" tint="0.34998626667073579"/>
        <bgColor indexed="64"/>
      </patternFill>
    </fill>
  </fills>
  <borders count="26">
    <border>
      <left/>
      <right/>
      <top/>
      <bottom/>
      <diagonal/>
    </border>
    <border>
      <left/>
      <right style="thin">
        <color theme="0"/>
      </right>
      <top/>
      <bottom/>
      <diagonal/>
    </border>
    <border>
      <left/>
      <right/>
      <top/>
      <bottom style="hair">
        <color theme="0"/>
      </bottom>
      <diagonal/>
    </border>
    <border>
      <left/>
      <right/>
      <top style="hair">
        <color theme="0"/>
      </top>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right/>
      <top/>
      <bottom style="thin">
        <color theme="0"/>
      </bottom>
      <diagonal/>
    </border>
    <border>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right/>
      <top style="thin">
        <color theme="0"/>
      </top>
      <bottom/>
      <diagonal/>
    </border>
    <border>
      <left style="thin">
        <color theme="0"/>
      </left>
      <right style="thin">
        <color theme="0"/>
      </right>
      <top/>
      <bottom style="hair">
        <color theme="0"/>
      </bottom>
      <diagonal/>
    </border>
    <border>
      <left style="thin">
        <color theme="0"/>
      </left>
      <right style="thin">
        <color theme="0"/>
      </right>
      <top style="hair">
        <color theme="0"/>
      </top>
      <bottom/>
      <diagonal/>
    </border>
    <border>
      <left style="thin">
        <color theme="0"/>
      </left>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bottom/>
      <diagonal/>
    </border>
  </borders>
  <cellStyleXfs count="1">
    <xf numFmtId="0" fontId="0" fillId="0" borderId="0"/>
  </cellStyleXfs>
  <cellXfs count="53">
    <xf numFmtId="0" fontId="0" fillId="0" borderId="0" xfId="0"/>
    <xf numFmtId="0" fontId="3" fillId="2" borderId="0" xfId="0" applyFont="1" applyFill="1" applyAlignment="1">
      <alignment horizontal="center" vertical="center" wrapText="1"/>
    </xf>
    <xf numFmtId="0" fontId="3" fillId="0" borderId="0" xfId="0" applyFont="1" applyAlignment="1">
      <alignment horizontal="center" vertical="center" wrapText="1"/>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6" fillId="2" borderId="0" xfId="0" applyFont="1" applyFill="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8" fillId="5" borderId="16"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left" vertical="center" wrapText="1"/>
    </xf>
    <xf numFmtId="0" fontId="11" fillId="2" borderId="18"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24"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7" xfId="0" applyFont="1" applyFill="1" applyBorder="1" applyAlignment="1">
      <alignment horizontal="center" vertical="center" wrapText="1"/>
    </xf>
    <xf numFmtId="9" fontId="10" fillId="4" borderId="0" xfId="0" applyNumberFormat="1" applyFont="1" applyFill="1" applyAlignment="1">
      <alignment horizontal="center" vertical="center" wrapText="1"/>
    </xf>
    <xf numFmtId="0" fontId="10" fillId="4" borderId="0" xfId="0" applyFont="1" applyFill="1" applyAlignment="1">
      <alignment horizontal="center" vertical="center" wrapText="1"/>
    </xf>
    <xf numFmtId="0" fontId="10" fillId="4" borderId="1" xfId="0" applyFont="1" applyFill="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9" fontId="9" fillId="0" borderId="14" xfId="0" applyNumberFormat="1" applyFont="1" applyBorder="1" applyAlignment="1">
      <alignment horizontal="center" vertical="center" wrapText="1"/>
    </xf>
    <xf numFmtId="9" fontId="9" fillId="0" borderId="0" xfId="0" applyNumberFormat="1" applyFont="1" applyAlignment="1">
      <alignment horizontal="center" vertical="center" wrapText="1"/>
    </xf>
    <xf numFmtId="0" fontId="8" fillId="5" borderId="21"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43AD48"/>
      <color rgb="FF0F4C24"/>
      <color rgb="FFE83D3C"/>
      <color rgb="FFFFF3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17419</xdr:colOff>
      <xdr:row>1</xdr:row>
      <xdr:rowOff>55709</xdr:rowOff>
    </xdr:from>
    <xdr:to>
      <xdr:col>20</xdr:col>
      <xdr:colOff>892085</xdr:colOff>
      <xdr:row>6</xdr:row>
      <xdr:rowOff>63</xdr:rowOff>
    </xdr:to>
    <xdr:pic>
      <xdr:nvPicPr>
        <xdr:cNvPr id="2" name="ENCABEZAD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7419" y="69316"/>
          <a:ext cx="22401166" cy="1767711"/>
        </a:xfrm>
        <a:prstGeom prst="rect">
          <a:avLst/>
        </a:prstGeom>
      </xdr:spPr>
    </xdr:pic>
    <xdr:clientData/>
  </xdr:twoCellAnchor>
  <xdr:twoCellAnchor>
    <xdr:from>
      <xdr:col>1</xdr:col>
      <xdr:colOff>95985</xdr:colOff>
      <xdr:row>3</xdr:row>
      <xdr:rowOff>46262</xdr:rowOff>
    </xdr:from>
    <xdr:to>
      <xdr:col>6</xdr:col>
      <xdr:colOff>130073</xdr:colOff>
      <xdr:row>4</xdr:row>
      <xdr:rowOff>378878</xdr:rowOff>
    </xdr:to>
    <xdr:sp macro="" textlink="">
      <xdr:nvSpPr>
        <xdr:cNvPr id="4" name="NOMBRE_METODOLOGIA">
          <a:extLst>
            <a:ext uri="{FF2B5EF4-FFF2-40B4-BE49-F238E27FC236}">
              <a16:creationId xmlns:a16="http://schemas.microsoft.com/office/drawing/2014/main" id="{00000000-0008-0000-0000-000004000000}"/>
            </a:ext>
          </a:extLst>
        </xdr:cNvPr>
        <xdr:cNvSpPr txBox="1"/>
      </xdr:nvSpPr>
      <xdr:spPr>
        <a:xfrm>
          <a:off x="95985" y="449033"/>
          <a:ext cx="7643202" cy="528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rIns="90000" bIns="0" rtlCol="0" anchor="ctr" anchorCtr="0">
          <a:noAutofit/>
        </a:bodyPr>
        <a:lstStyle/>
        <a:p>
          <a:pPr algn="l"/>
          <a:r>
            <a:rPr lang="es-CL" sz="3600" b="1">
              <a:solidFill>
                <a:srgbClr val="0F4C24"/>
              </a:solidFill>
              <a:latin typeface="ACHS Nueva Sans" pitchFamily="2" charset="0"/>
              <a:cs typeface="Arial" panose="020B0604020202020204" pitchFamily="34" charset="0"/>
            </a:rPr>
            <a:t>MÁQUINAS MOTRICES</a:t>
          </a:r>
        </a:p>
      </xdr:txBody>
    </xdr:sp>
    <xdr:clientData/>
  </xdr:twoCellAnchor>
  <xdr:twoCellAnchor>
    <xdr:from>
      <xdr:col>1</xdr:col>
      <xdr:colOff>139527</xdr:colOff>
      <xdr:row>4</xdr:row>
      <xdr:rowOff>406118</xdr:rowOff>
    </xdr:from>
    <xdr:to>
      <xdr:col>3</xdr:col>
      <xdr:colOff>512164</xdr:colOff>
      <xdr:row>5</xdr:row>
      <xdr:rowOff>206827</xdr:rowOff>
    </xdr:to>
    <xdr:sp macro="" textlink="">
      <xdr:nvSpPr>
        <xdr:cNvPr id="5" name="NOMBRE_ACTIVIDAD">
          <a:extLst>
            <a:ext uri="{FF2B5EF4-FFF2-40B4-BE49-F238E27FC236}">
              <a16:creationId xmlns:a16="http://schemas.microsoft.com/office/drawing/2014/main" id="{00000000-0008-0000-0000-000005000000}"/>
            </a:ext>
          </a:extLst>
        </xdr:cNvPr>
        <xdr:cNvSpPr txBox="1"/>
      </xdr:nvSpPr>
      <xdr:spPr>
        <a:xfrm>
          <a:off x="139527" y="1004832"/>
          <a:ext cx="5249437" cy="301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pPr algn="l"/>
          <a:r>
            <a:rPr lang="es-CL" sz="1600" b="0" i="0">
              <a:solidFill>
                <a:srgbClr val="0F4C24"/>
              </a:solidFill>
              <a:latin typeface="ACHS Nueva Sans" pitchFamily="2" charset="0"/>
              <a:cs typeface="Arial" panose="020B0604020202020204" pitchFamily="34" charset="0"/>
            </a:rPr>
            <a:t>CARTA</a:t>
          </a:r>
          <a:r>
            <a:rPr lang="es-CL" sz="1600" b="0" i="0" baseline="0">
              <a:solidFill>
                <a:srgbClr val="0F4C24"/>
              </a:solidFill>
              <a:latin typeface="ACHS Nueva Sans" pitchFamily="2" charset="0"/>
              <a:cs typeface="Arial" panose="020B0604020202020204" pitchFamily="34" charset="0"/>
            </a:rPr>
            <a:t> GANTT IMPLEMENTACIÓN CAMPAÑA</a:t>
          </a:r>
          <a:endParaRPr lang="es-CL" sz="1600" b="0" i="0">
            <a:solidFill>
              <a:srgbClr val="0F4C24"/>
            </a:solidFill>
            <a:latin typeface="ACHS Nueva Sans" pitchFamily="2"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
  <sheetViews>
    <sheetView tabSelected="1" topLeftCell="B1" zoomScale="70" zoomScaleNormal="70" workbookViewId="0">
      <selection activeCell="W8" sqref="W8"/>
    </sheetView>
  </sheetViews>
  <sheetFormatPr baseColWidth="10" defaultColWidth="11.44140625" defaultRowHeight="15" x14ac:dyDescent="0.3"/>
  <cols>
    <col min="1" max="1" width="1.109375" style="1" hidden="1" customWidth="1"/>
    <col min="2" max="2" width="30.5546875" style="1" customWidth="1"/>
    <col min="3" max="3" width="40.44140625" style="1" customWidth="1"/>
    <col min="4" max="4" width="13.88671875" style="1" customWidth="1"/>
    <col min="5" max="5" width="11.6640625" style="1" customWidth="1"/>
    <col min="6" max="6" width="14.109375" style="1" customWidth="1"/>
    <col min="7" max="7" width="11.6640625" style="1" customWidth="1"/>
    <col min="8" max="8" width="14.109375" style="1" customWidth="1"/>
    <col min="9" max="9" width="11.6640625" style="1" customWidth="1"/>
    <col min="10" max="10" width="14.109375" style="1" customWidth="1"/>
    <col min="11" max="11" width="11.6640625" style="1" customWidth="1"/>
    <col min="12" max="14" width="14.109375" style="1" customWidth="1"/>
    <col min="15" max="15" width="11.6640625" style="1" customWidth="1"/>
    <col min="16" max="16" width="15.21875" style="1" customWidth="1"/>
    <col min="17" max="17" width="21.109375" style="1" customWidth="1"/>
    <col min="18" max="18" width="14" style="1" customWidth="1"/>
    <col min="19" max="19" width="14.6640625" style="1" customWidth="1"/>
    <col min="20" max="20" width="20.88671875" style="1" customWidth="1"/>
    <col min="21" max="21" width="13.5546875" style="1" customWidth="1"/>
    <col min="22" max="16384" width="11.44140625" style="1"/>
  </cols>
  <sheetData>
    <row r="1" spans="2:21" ht="0.75" customHeight="1" x14ac:dyDescent="0.3"/>
    <row r="5" spans="2:21" ht="39.75" customHeight="1" x14ac:dyDescent="0.3"/>
    <row r="6" spans="2:21" ht="58.5" customHeight="1" x14ac:dyDescent="0.3"/>
    <row r="7" spans="2:21" ht="43.5" customHeight="1" x14ac:dyDescent="0.3">
      <c r="B7" s="3" t="s">
        <v>10</v>
      </c>
      <c r="C7" s="39" t="s">
        <v>13</v>
      </c>
      <c r="D7" s="41" t="s">
        <v>4</v>
      </c>
      <c r="E7" s="41"/>
      <c r="F7" s="41"/>
      <c r="G7" s="41"/>
      <c r="H7" s="41" t="s">
        <v>5</v>
      </c>
      <c r="I7" s="41"/>
      <c r="J7" s="41"/>
      <c r="K7" s="41"/>
      <c r="L7" s="41" t="s">
        <v>6</v>
      </c>
      <c r="M7" s="41"/>
      <c r="N7" s="41"/>
      <c r="O7" s="41"/>
      <c r="P7" s="11" t="s">
        <v>35</v>
      </c>
      <c r="Q7" s="11" t="s">
        <v>37</v>
      </c>
      <c r="R7" s="11" t="s">
        <v>36</v>
      </c>
      <c r="S7" s="9" t="s">
        <v>35</v>
      </c>
      <c r="T7" s="10" t="s">
        <v>34</v>
      </c>
      <c r="U7" s="8" t="s">
        <v>36</v>
      </c>
    </row>
    <row r="8" spans="2:21" ht="44.25" customHeight="1" x14ac:dyDescent="0.3">
      <c r="B8" s="4" t="s">
        <v>8</v>
      </c>
      <c r="C8" s="40"/>
      <c r="D8" s="5" t="s">
        <v>0</v>
      </c>
      <c r="E8" s="6" t="s">
        <v>1</v>
      </c>
      <c r="F8" s="6" t="s">
        <v>2</v>
      </c>
      <c r="G8" s="6" t="s">
        <v>3</v>
      </c>
      <c r="H8" s="6" t="s">
        <v>0</v>
      </c>
      <c r="I8" s="6" t="s">
        <v>1</v>
      </c>
      <c r="J8" s="6" t="s">
        <v>2</v>
      </c>
      <c r="K8" s="6" t="s">
        <v>3</v>
      </c>
      <c r="L8" s="6" t="s">
        <v>0</v>
      </c>
      <c r="M8" s="6" t="s">
        <v>1</v>
      </c>
      <c r="N8" s="6" t="s">
        <v>2</v>
      </c>
      <c r="O8" s="7" t="s">
        <v>3</v>
      </c>
      <c r="P8" s="51" t="s">
        <v>47</v>
      </c>
      <c r="Q8" s="51"/>
      <c r="R8" s="51"/>
      <c r="S8" s="52" t="s">
        <v>48</v>
      </c>
      <c r="T8" s="52"/>
      <c r="U8" s="52"/>
    </row>
    <row r="9" spans="2:21" ht="170.25" customHeight="1" x14ac:dyDescent="0.3">
      <c r="B9" s="16" t="s">
        <v>9</v>
      </c>
      <c r="C9" s="14" t="s">
        <v>33</v>
      </c>
      <c r="D9" s="15" t="s">
        <v>7</v>
      </c>
      <c r="E9" s="26"/>
      <c r="F9" s="26" t="s">
        <v>11</v>
      </c>
      <c r="G9" s="26"/>
      <c r="H9" s="26" t="s">
        <v>11</v>
      </c>
      <c r="I9" s="26"/>
      <c r="J9" s="26" t="s">
        <v>11</v>
      </c>
      <c r="K9" s="26"/>
      <c r="L9" s="26" t="s">
        <v>11</v>
      </c>
      <c r="M9" s="26"/>
      <c r="N9" s="26" t="s">
        <v>11</v>
      </c>
      <c r="O9" s="26"/>
      <c r="P9" s="27">
        <v>6</v>
      </c>
      <c r="Q9" s="27">
        <v>1</v>
      </c>
      <c r="R9" s="27">
        <f>P9*Q9</f>
        <v>6</v>
      </c>
      <c r="S9" s="27">
        <v>4</v>
      </c>
      <c r="T9" s="27">
        <v>1</v>
      </c>
      <c r="U9" s="27">
        <f>S9*T9</f>
        <v>4</v>
      </c>
    </row>
    <row r="10" spans="2:21" ht="108.75" customHeight="1" x14ac:dyDescent="0.3">
      <c r="B10" s="13" t="s">
        <v>9</v>
      </c>
      <c r="C10" s="14" t="s">
        <v>42</v>
      </c>
      <c r="D10" s="50" t="s">
        <v>43</v>
      </c>
      <c r="E10" s="50"/>
      <c r="F10" s="50"/>
      <c r="G10" s="50"/>
      <c r="H10" s="50" t="s">
        <v>40</v>
      </c>
      <c r="I10" s="50"/>
      <c r="J10" s="50"/>
      <c r="K10" s="50"/>
      <c r="L10" s="50" t="s">
        <v>41</v>
      </c>
      <c r="M10" s="50"/>
      <c r="N10" s="50"/>
      <c r="O10" s="50"/>
      <c r="P10" s="27">
        <v>1</v>
      </c>
      <c r="Q10" s="37">
        <v>1</v>
      </c>
      <c r="R10" s="27">
        <f t="shared" ref="R10:R13" si="0">P10*Q10</f>
        <v>1</v>
      </c>
      <c r="S10" s="27">
        <v>1</v>
      </c>
      <c r="T10" s="38">
        <v>1</v>
      </c>
      <c r="U10" s="27">
        <f t="shared" ref="U10:U13" si="1">S10*T10</f>
        <v>1</v>
      </c>
    </row>
    <row r="11" spans="2:21" ht="51" customHeight="1" x14ac:dyDescent="0.3">
      <c r="B11" s="17" t="s">
        <v>12</v>
      </c>
      <c r="C11" s="18" t="s">
        <v>28</v>
      </c>
      <c r="D11" s="30" t="s">
        <v>14</v>
      </c>
      <c r="E11" s="30" t="s">
        <v>15</v>
      </c>
      <c r="F11" s="30" t="s">
        <v>16</v>
      </c>
      <c r="G11" s="30" t="s">
        <v>17</v>
      </c>
      <c r="H11" s="30" t="s">
        <v>27</v>
      </c>
      <c r="I11" s="31"/>
      <c r="J11" s="31"/>
      <c r="K11" s="30" t="s">
        <v>18</v>
      </c>
      <c r="L11" s="30" t="s">
        <v>19</v>
      </c>
      <c r="M11" s="30" t="s">
        <v>20</v>
      </c>
      <c r="N11" s="30" t="s">
        <v>21</v>
      </c>
      <c r="O11" s="30" t="s">
        <v>22</v>
      </c>
      <c r="P11" s="33">
        <v>10</v>
      </c>
      <c r="Q11" s="24">
        <v>5</v>
      </c>
      <c r="R11" s="34">
        <f t="shared" si="0"/>
        <v>50</v>
      </c>
      <c r="S11" s="33">
        <v>8</v>
      </c>
      <c r="T11" s="25">
        <v>5</v>
      </c>
      <c r="U11" s="34">
        <f t="shared" si="1"/>
        <v>40</v>
      </c>
    </row>
    <row r="12" spans="2:21" ht="57" customHeight="1" x14ac:dyDescent="0.3">
      <c r="B12" s="20" t="s">
        <v>12</v>
      </c>
      <c r="C12" s="21" t="s">
        <v>39</v>
      </c>
      <c r="D12" s="49" t="s">
        <v>23</v>
      </c>
      <c r="E12" s="49"/>
      <c r="F12" s="32" t="s">
        <v>24</v>
      </c>
      <c r="G12" s="32" t="s">
        <v>24</v>
      </c>
      <c r="H12" s="32" t="s">
        <v>24</v>
      </c>
      <c r="I12" s="32" t="s">
        <v>24</v>
      </c>
      <c r="J12" s="32" t="s">
        <v>24</v>
      </c>
      <c r="K12" s="32" t="s">
        <v>24</v>
      </c>
      <c r="L12" s="32" t="s">
        <v>24</v>
      </c>
      <c r="M12" s="32" t="s">
        <v>24</v>
      </c>
      <c r="N12" s="32" t="s">
        <v>24</v>
      </c>
      <c r="O12" s="32" t="s">
        <v>24</v>
      </c>
      <c r="P12" s="29">
        <v>11</v>
      </c>
      <c r="Q12" s="23">
        <v>5</v>
      </c>
      <c r="R12" s="35">
        <f t="shared" si="0"/>
        <v>55</v>
      </c>
      <c r="S12" s="29">
        <v>8</v>
      </c>
      <c r="T12" s="23">
        <v>5</v>
      </c>
      <c r="U12" s="34">
        <f t="shared" si="1"/>
        <v>40</v>
      </c>
    </row>
    <row r="13" spans="2:21" ht="80.25" customHeight="1" x14ac:dyDescent="0.3">
      <c r="B13" s="19" t="s">
        <v>25</v>
      </c>
      <c r="C13" s="18" t="s">
        <v>32</v>
      </c>
      <c r="D13" s="22" t="s">
        <v>26</v>
      </c>
      <c r="E13" s="22"/>
      <c r="F13" s="30" t="s">
        <v>29</v>
      </c>
      <c r="G13" s="31"/>
      <c r="H13" s="30" t="s">
        <v>30</v>
      </c>
      <c r="I13" s="31"/>
      <c r="J13" s="30" t="s">
        <v>31</v>
      </c>
      <c r="K13" s="31"/>
      <c r="L13" s="30" t="s">
        <v>44</v>
      </c>
      <c r="M13" s="30" t="s">
        <v>45</v>
      </c>
      <c r="N13" s="30" t="s">
        <v>46</v>
      </c>
      <c r="O13" s="31"/>
      <c r="P13" s="28">
        <v>6</v>
      </c>
      <c r="Q13" s="27">
        <v>1</v>
      </c>
      <c r="R13" s="28">
        <f t="shared" si="0"/>
        <v>6</v>
      </c>
      <c r="S13" s="28">
        <v>5</v>
      </c>
      <c r="T13" s="27">
        <v>1</v>
      </c>
      <c r="U13" s="28">
        <f t="shared" si="1"/>
        <v>5</v>
      </c>
    </row>
    <row r="14" spans="2:21" ht="33" customHeight="1" x14ac:dyDescent="0.3">
      <c r="R14" s="36">
        <f>SUM(R9:R13)</f>
        <v>118</v>
      </c>
      <c r="S14" s="12"/>
      <c r="T14" s="12"/>
      <c r="U14" s="36">
        <f>SUM(U9:U13)</f>
        <v>90</v>
      </c>
    </row>
    <row r="15" spans="2:21" ht="24.75" customHeight="1" x14ac:dyDescent="0.3"/>
    <row r="16" spans="2:21" ht="38.25" customHeight="1" x14ac:dyDescent="0.3">
      <c r="B16" s="45"/>
      <c r="C16" s="46"/>
      <c r="D16" s="47"/>
      <c r="E16" s="48"/>
      <c r="P16" s="43" t="s">
        <v>38</v>
      </c>
      <c r="Q16" s="43"/>
      <c r="R16" s="43"/>
      <c r="S16" s="44"/>
      <c r="T16" s="42">
        <f>U14/R14</f>
        <v>0.76271186440677963</v>
      </c>
      <c r="U16" s="42"/>
    </row>
    <row r="17" spans="5:5" ht="15.75" customHeight="1" x14ac:dyDescent="0.3"/>
    <row r="18" spans="5:5" ht="47.25" customHeight="1" x14ac:dyDescent="0.3">
      <c r="E18" s="2"/>
    </row>
    <row r="19" spans="5:5" ht="15.75" customHeight="1" x14ac:dyDescent="0.3"/>
    <row r="20" spans="5:5" ht="15.75" customHeight="1" x14ac:dyDescent="0.3"/>
    <row r="24" spans="5:5" ht="15.75" customHeight="1" x14ac:dyDescent="0.3"/>
  </sheetData>
  <mergeCells count="14">
    <mergeCell ref="C7:C8"/>
    <mergeCell ref="D7:G7"/>
    <mergeCell ref="H7:K7"/>
    <mergeCell ref="L7:O7"/>
    <mergeCell ref="T16:U16"/>
    <mergeCell ref="P16:S16"/>
    <mergeCell ref="B16:C16"/>
    <mergeCell ref="D16:E16"/>
    <mergeCell ref="D12:E12"/>
    <mergeCell ref="D10:G10"/>
    <mergeCell ref="H10:K10"/>
    <mergeCell ref="L10:O10"/>
    <mergeCell ref="P8:R8"/>
    <mergeCell ref="S8:U8"/>
  </mergeCells>
  <pageMargins left="0.7" right="0.7" top="0.75" bottom="0.75" header="0.3" footer="0.3"/>
  <pageSetup orientation="portrait" verticalDpi="598"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Rojas Tapia, Cristian Hernan</dc:creator>
  <cp:lastModifiedBy>Javiera Zumelzu</cp:lastModifiedBy>
  <dcterms:created xsi:type="dcterms:W3CDTF">2017-02-28T15:44:46Z</dcterms:created>
  <dcterms:modified xsi:type="dcterms:W3CDTF">2025-05-07T14:41:55Z</dcterms:modified>
</cp:coreProperties>
</file>